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tabRatio="782" firstSheet="1" activeTab="1"/>
  </bookViews>
  <sheets>
    <sheet name="标准化厂房建设" sheetId="1" state="hidden" r:id="rId1"/>
    <sheet name="项目2" sheetId="2" r:id="rId2"/>
    <sheet name="Sheet1" sheetId="3" state="hidden" r:id="rId3"/>
  </sheets>
  <definedNames/>
  <calcPr fullCalcOnLoad="1"/>
</workbook>
</file>

<file path=xl/sharedStrings.xml><?xml version="1.0" encoding="utf-8"?>
<sst xmlns="http://schemas.openxmlformats.org/spreadsheetml/2006/main" count="49" uniqueCount="44">
  <si>
    <t>2017年合肥市促进新型工业化发展政策-标准化厂房建设</t>
  </si>
  <si>
    <r>
      <t>时间：2</t>
    </r>
    <r>
      <rPr>
        <sz val="12"/>
        <rFont val="宋体"/>
        <family val="0"/>
      </rPr>
      <t>017年11月</t>
    </r>
  </si>
  <si>
    <t xml:space="preserve">                                                   单位：万元</t>
  </si>
  <si>
    <t>序号</t>
  </si>
  <si>
    <t>申请企业名称</t>
  </si>
  <si>
    <t>项目名称</t>
  </si>
  <si>
    <t>申报金额</t>
  </si>
  <si>
    <t>建筑面积（平方米）</t>
  </si>
  <si>
    <t>审定金额</t>
  </si>
  <si>
    <t>审核情况说明（主要说明核减补助的原因）</t>
  </si>
  <si>
    <t>备注</t>
  </si>
  <si>
    <t>合肥工投工业科技发展有限公司</t>
  </si>
  <si>
    <t>中科大校友创新园厂房</t>
  </si>
  <si>
    <t>项目已完工验收，本次对剩余的30%金额进行补助。</t>
  </si>
  <si>
    <t>已享受补贴的70%</t>
  </si>
  <si>
    <t>创智天地二期厂房一标段</t>
  </si>
  <si>
    <r>
      <t>项目主体结构已封顶，本次对补助金额的70%进行补助。合同价为</t>
    </r>
    <r>
      <rPr>
        <sz val="10"/>
        <rFont val="宋体"/>
        <family val="0"/>
      </rPr>
      <t>6420.33万元，建筑面积64211平方米，则每平方米成本999.88元，以此计算。</t>
    </r>
  </si>
  <si>
    <t>二期A3、A4厂房</t>
  </si>
  <si>
    <r>
      <t>项目已开工，本次对补助金额的20%进行补助。合同价为10127.08</t>
    </r>
    <r>
      <rPr>
        <sz val="10"/>
        <rFont val="宋体"/>
        <family val="0"/>
      </rPr>
      <t>万元，建筑面积</t>
    </r>
    <r>
      <rPr>
        <sz val="10"/>
        <rFont val="宋体"/>
        <family val="0"/>
      </rPr>
      <t>65046</t>
    </r>
    <r>
      <rPr>
        <sz val="10"/>
        <rFont val="宋体"/>
        <family val="0"/>
      </rPr>
      <t>平方米，则每平方米成本</t>
    </r>
    <r>
      <rPr>
        <sz val="10"/>
        <rFont val="宋体"/>
        <family val="0"/>
      </rPr>
      <t>1556.91</t>
    </r>
    <r>
      <rPr>
        <sz val="10"/>
        <rFont val="宋体"/>
        <family val="0"/>
      </rPr>
      <t>元，以</t>
    </r>
    <r>
      <rPr>
        <sz val="10"/>
        <rFont val="宋体"/>
        <family val="0"/>
      </rPr>
      <t>1240元单价计算</t>
    </r>
    <r>
      <rPr>
        <sz val="10"/>
        <rFont val="宋体"/>
        <family val="0"/>
      </rPr>
      <t>。</t>
    </r>
  </si>
  <si>
    <t>合肥市瑶海区工业资产经营管理有限公司</t>
  </si>
  <si>
    <t>瑶海都市科技工业园6#厂房建设项目</t>
  </si>
  <si>
    <t>项目已完工验收，本次对补助金额的30%进行补助。合同价为3917万元，建筑面积5366平方米，则每平方米成本903.2元，以此单价计算。</t>
  </si>
  <si>
    <t>瑶海都市科技工业园二期2标段（3、4、7、8、10#楼）</t>
  </si>
  <si>
    <r>
      <t>项目已开工，本次对补助金额的20%进行补助。合同价为39218</t>
    </r>
    <r>
      <rPr>
        <sz val="10"/>
        <rFont val="宋体"/>
        <family val="0"/>
      </rPr>
      <t>万元，建筑面积</t>
    </r>
    <r>
      <rPr>
        <sz val="10"/>
        <rFont val="宋体"/>
        <family val="0"/>
      </rPr>
      <t>219030</t>
    </r>
    <r>
      <rPr>
        <sz val="10"/>
        <rFont val="宋体"/>
        <family val="0"/>
      </rPr>
      <t>平方米，则每平方米成本</t>
    </r>
    <r>
      <rPr>
        <sz val="10"/>
        <rFont val="宋体"/>
        <family val="0"/>
      </rPr>
      <t>1790.53</t>
    </r>
    <r>
      <rPr>
        <sz val="10"/>
        <rFont val="宋体"/>
        <family val="0"/>
      </rPr>
      <t>元，以</t>
    </r>
    <r>
      <rPr>
        <sz val="10"/>
        <rFont val="宋体"/>
        <family val="0"/>
      </rPr>
      <t>1240元单价计算</t>
    </r>
    <r>
      <rPr>
        <sz val="10"/>
        <rFont val="宋体"/>
        <family val="0"/>
      </rPr>
      <t>。</t>
    </r>
  </si>
  <si>
    <t>物联网产业园厂房建设项目（1-4#楼）</t>
  </si>
  <si>
    <t>项目主体结构已封顶，本次对补助金额的70%进行补助，扣除已补贴的20%。合同价为6420.33万元，建筑面积64211平方米，则每平方米成本999.88元，以此计算。</t>
  </si>
  <si>
    <t>已享受补贴的20%</t>
  </si>
  <si>
    <t>物联网产业园厂房建设项目（5#楼）</t>
  </si>
  <si>
    <t>项目主体结构已封顶，本次对补助金额的70%进行补助。合同价为3132万元，建筑面积23297平方米，则每平方米成本1344.38元，以1240元单价计算。</t>
  </si>
  <si>
    <t>附件3</t>
  </si>
  <si>
    <t xml:space="preserve"> 2021年促进领军型企业加快发展项目奖补汇总表
(咨询电话：运行处63538597）</t>
  </si>
  <si>
    <r>
      <rPr>
        <sz val="10"/>
        <rFont val="宋体"/>
        <family val="0"/>
      </rPr>
      <t>时间：</t>
    </r>
  </si>
  <si>
    <r>
      <rPr>
        <sz val="10"/>
        <rFont val="宋体"/>
        <family val="0"/>
      </rPr>
      <t>单位：万元</t>
    </r>
  </si>
  <si>
    <r>
      <rPr>
        <b/>
        <sz val="11"/>
        <rFont val="宋体"/>
        <family val="0"/>
      </rPr>
      <t>序号</t>
    </r>
  </si>
  <si>
    <r>
      <rPr>
        <b/>
        <sz val="11"/>
        <rFont val="宋体"/>
        <family val="0"/>
      </rPr>
      <t>单位名称</t>
    </r>
  </si>
  <si>
    <r>
      <rPr>
        <b/>
        <sz val="11"/>
        <rFont val="宋体"/>
        <family val="0"/>
      </rPr>
      <t>项目名称</t>
    </r>
  </si>
  <si>
    <r>
      <rPr>
        <b/>
        <sz val="11"/>
        <rFont val="宋体"/>
        <family val="0"/>
      </rPr>
      <t>申报数</t>
    </r>
  </si>
  <si>
    <r>
      <rPr>
        <b/>
        <sz val="11"/>
        <rFont val="宋体"/>
        <family val="0"/>
      </rPr>
      <t>审核数</t>
    </r>
  </si>
  <si>
    <r>
      <rPr>
        <b/>
        <sz val="11"/>
        <rFont val="宋体"/>
        <family val="0"/>
      </rPr>
      <t>备注</t>
    </r>
  </si>
  <si>
    <r>
      <rPr>
        <b/>
        <sz val="11"/>
        <rFont val="宋体"/>
        <family val="0"/>
      </rPr>
      <t>合计</t>
    </r>
  </si>
  <si>
    <r>
      <rPr>
        <sz val="10"/>
        <rFont val="宋体"/>
        <family val="0"/>
      </rPr>
      <t>通威太阳能（合肥）有限公司</t>
    </r>
  </si>
  <si>
    <r>
      <rPr>
        <sz val="10"/>
        <rFont val="宋体"/>
        <family val="0"/>
      </rPr>
      <t>奖补国家级制造业单项冠军</t>
    </r>
  </si>
  <si>
    <t>不符合奖补条件</t>
  </si>
  <si>
    <r>
      <rPr>
        <sz val="10"/>
        <rFont val="宋体"/>
        <family val="0"/>
      </rPr>
      <t>合肥泰禾智能科技集团股份有限公司</t>
    </r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</si>
</sst>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"/>
    <numFmt numFmtId="177" formatCode="0.00_);[Red]\(0.00\)"/>
  </numFmts>
  <fonts count="32">
    <font>
      <sz val="12"/>
      <name val="宋体"/>
      <family val="0"/>
    </font>
    <font>
      <sz val="11"/>
      <name val="宋体"/>
      <family val="0"/>
    </font>
    <font>
      <sz val="16"/>
      <name val="黑体"/>
      <family val="3"/>
    </font>
    <font>
      <sz val="20"/>
      <name val="方正小标宋简体"/>
      <family val="0"/>
    </font>
    <font>
      <sz val="10"/>
      <name val="Times New Roman"/>
      <family val="1"/>
    </font>
    <font>
      <b/>
      <sz val="20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0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1"/>
      <color indexed="8"/>
      <name val="宋体"/>
      <family val="0"/>
    </font>
    <font>
      <sz val="11"/>
      <color indexed="52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sz val="11"/>
      <color indexed="10"/>
      <name val="宋体"/>
      <family val="0"/>
    </font>
    <font>
      <u val="single"/>
      <sz val="12"/>
      <color indexed="20"/>
      <name val="宋体"/>
      <family val="0"/>
    </font>
    <font>
      <u val="single"/>
      <sz val="12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1"/>
      <color indexed="17"/>
      <name val="宋体"/>
      <family val="0"/>
    </font>
    <font>
      <b/>
      <sz val="18"/>
      <color indexed="56"/>
      <name val="宋体"/>
      <family val="0"/>
    </font>
    <font>
      <b/>
      <sz val="11"/>
      <name val="宋体"/>
      <family val="0"/>
    </font>
    <font>
      <sz val="11"/>
      <color theme="1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 style="thin"/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1" fillId="2" borderId="0" applyNumberFormat="0" applyBorder="0" applyAlignment="0" applyProtection="0"/>
    <xf numFmtId="0" fontId="1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4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>
      <alignment vertical="center"/>
      <protection/>
    </xf>
    <xf numFmtId="0" fontId="27" fillId="0" borderId="3" applyNumberFormat="0" applyFill="0" applyAlignment="0" applyProtection="0"/>
    <xf numFmtId="0" fontId="31" fillId="0" borderId="0">
      <alignment vertical="center"/>
      <protection/>
    </xf>
    <xf numFmtId="0" fontId="25" fillId="0" borderId="4" applyNumberFormat="0" applyFill="0" applyAlignment="0" applyProtection="0"/>
    <xf numFmtId="0" fontId="15" fillId="8" borderId="0" applyNumberFormat="0" applyBorder="0" applyAlignment="0" applyProtection="0"/>
    <xf numFmtId="0" fontId="13" fillId="0" borderId="5" applyNumberFormat="0" applyFill="0" applyAlignment="0" applyProtection="0"/>
    <xf numFmtId="0" fontId="15" fillId="9" borderId="0" applyNumberFormat="0" applyBorder="0" applyAlignment="0" applyProtection="0"/>
    <xf numFmtId="0" fontId="23" fillId="10" borderId="6" applyNumberFormat="0" applyAlignment="0" applyProtection="0"/>
    <xf numFmtId="0" fontId="22" fillId="10" borderId="1" applyNumberFormat="0" applyAlignment="0" applyProtection="0"/>
    <xf numFmtId="0" fontId="24" fillId="11" borderId="7" applyNumberFormat="0" applyAlignment="0" applyProtection="0"/>
    <xf numFmtId="0" fontId="11" fillId="3" borderId="0" applyNumberFormat="0" applyBorder="0" applyAlignment="0" applyProtection="0"/>
    <xf numFmtId="0" fontId="15" fillId="12" borderId="0" applyNumberFormat="0" applyBorder="0" applyAlignment="0" applyProtection="0"/>
    <xf numFmtId="0" fontId="12" fillId="0" borderId="8" applyNumberFormat="0" applyFill="0" applyAlignment="0" applyProtection="0"/>
    <xf numFmtId="0" fontId="21" fillId="0" borderId="9" applyNumberFormat="0" applyFill="0" applyAlignment="0" applyProtection="0"/>
    <xf numFmtId="0" fontId="28" fillId="2" borderId="0" applyNumberFormat="0" applyBorder="0" applyAlignment="0" applyProtection="0"/>
    <xf numFmtId="0" fontId="17" fillId="13" borderId="0" applyNumberFormat="0" applyBorder="0" applyAlignment="0" applyProtection="0"/>
    <xf numFmtId="0" fontId="11" fillId="14" borderId="0" applyNumberFormat="0" applyBorder="0" applyAlignment="0" applyProtection="0"/>
    <xf numFmtId="0" fontId="15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5" borderId="0" applyNumberFormat="0" applyBorder="0" applyAlignment="0" applyProtection="0"/>
    <xf numFmtId="0" fontId="11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5" fillId="20" borderId="0" applyNumberFormat="0" applyBorder="0" applyAlignment="0" applyProtection="0"/>
    <xf numFmtId="0" fontId="11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0" fillId="0" borderId="0">
      <alignment vertical="center"/>
      <protection/>
    </xf>
    <xf numFmtId="0" fontId="11" fillId="22" borderId="0" applyNumberFormat="0" applyBorder="0" applyAlignment="0" applyProtection="0"/>
    <xf numFmtId="0" fontId="15" fillId="2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7">
    <xf numFmtId="0" fontId="0" fillId="0" borderId="0" xfId="0" applyAlignment="1">
      <alignment/>
    </xf>
    <xf numFmtId="0" fontId="0" fillId="24" borderId="0" xfId="0" applyFill="1" applyAlignment="1" applyProtection="1">
      <alignment wrapText="1"/>
      <protection/>
    </xf>
    <xf numFmtId="0" fontId="1" fillId="24" borderId="0" xfId="0" applyFont="1" applyFill="1" applyAlignment="1" applyProtection="1">
      <alignment wrapText="1"/>
      <protection/>
    </xf>
    <xf numFmtId="0" fontId="0" fillId="24" borderId="0" xfId="0" applyFont="1" applyFill="1" applyAlignment="1" applyProtection="1">
      <alignment wrapText="1" shrinkToFit="1"/>
      <protection/>
    </xf>
    <xf numFmtId="0" fontId="2" fillId="0" borderId="0" xfId="0" applyFont="1" applyAlignment="1">
      <alignment horizontal="left"/>
    </xf>
    <xf numFmtId="0" fontId="3" fillId="24" borderId="0" xfId="0" applyFont="1" applyFill="1" applyAlignment="1" applyProtection="1">
      <alignment horizontal="center" vertical="center" wrapText="1"/>
      <protection/>
    </xf>
    <xf numFmtId="0" fontId="4" fillId="24" borderId="0" xfId="0" applyFont="1" applyFill="1" applyAlignment="1" applyProtection="1">
      <alignment horizontal="center" vertical="center" wrapText="1"/>
      <protection/>
    </xf>
    <xf numFmtId="57" fontId="4" fillId="24" borderId="0" xfId="0" applyNumberFormat="1" applyFont="1" applyFill="1" applyAlignment="1" applyProtection="1">
      <alignment horizontal="left" vertical="center" wrapText="1"/>
      <protection/>
    </xf>
    <xf numFmtId="0" fontId="5" fillId="24" borderId="0" xfId="0" applyFont="1" applyFill="1" applyAlignment="1" applyProtection="1">
      <alignment horizontal="left" vertical="center" wrapText="1"/>
      <protection/>
    </xf>
    <xf numFmtId="0" fontId="5" fillId="24" borderId="0" xfId="0" applyFont="1" applyFill="1" applyAlignment="1" applyProtection="1">
      <alignment horizontal="center" vertical="center" wrapText="1"/>
      <protection/>
    </xf>
    <xf numFmtId="0" fontId="6" fillId="24" borderId="10" xfId="0" applyFont="1" applyFill="1" applyBorder="1" applyAlignment="1" applyProtection="1">
      <alignment horizontal="center" vertical="center" wrapText="1"/>
      <protection/>
    </xf>
    <xf numFmtId="0" fontId="6" fillId="24" borderId="11" xfId="0" applyFont="1" applyFill="1" applyBorder="1" applyAlignment="1" applyProtection="1">
      <alignment horizontal="center" vertical="center" wrapText="1"/>
      <protection/>
    </xf>
    <xf numFmtId="0" fontId="6" fillId="24" borderId="12" xfId="0" applyFont="1" applyFill="1" applyBorder="1" applyAlignment="1" applyProtection="1">
      <alignment horizontal="center" vertical="center" wrapText="1"/>
      <protection/>
    </xf>
    <xf numFmtId="0" fontId="6" fillId="24" borderId="13" xfId="0" applyFont="1" applyFill="1" applyBorder="1" applyAlignment="1" applyProtection="1">
      <alignment horizontal="center" vertical="center" wrapText="1"/>
      <protection/>
    </xf>
    <xf numFmtId="0" fontId="6" fillId="24" borderId="14" xfId="0" applyFont="1" applyFill="1" applyBorder="1" applyAlignment="1" applyProtection="1">
      <alignment horizontal="center" vertical="center" wrapText="1"/>
      <protection/>
    </xf>
    <xf numFmtId="176" fontId="7" fillId="24" borderId="10" xfId="0" applyNumberFormat="1" applyFont="1" applyFill="1" applyBorder="1" applyAlignment="1">
      <alignment horizontal="center" vertical="center"/>
    </xf>
    <xf numFmtId="0" fontId="4" fillId="24" borderId="10" xfId="0" applyNumberFormat="1" applyFont="1" applyFill="1" applyBorder="1" applyAlignment="1" applyProtection="1">
      <alignment horizontal="center" vertical="center" wrapText="1" shrinkToFit="1"/>
      <protection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24" borderId="10" xfId="0" applyFont="1" applyFill="1" applyBorder="1" applyAlignment="1">
      <alignment horizontal="center" vertical="center" wrapText="1"/>
    </xf>
    <xf numFmtId="177" fontId="4" fillId="24" borderId="10" xfId="0" applyNumberFormat="1" applyFont="1" applyFill="1" applyBorder="1" applyAlignment="1" applyProtection="1">
      <alignment horizontal="center" vertical="center" wrapText="1"/>
      <protection/>
    </xf>
    <xf numFmtId="0" fontId="8" fillId="24" borderId="10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0" fillId="0" borderId="0" xfId="0" applyNumberFormat="1" applyFont="1" applyAlignment="1">
      <alignment vertical="center" wrapText="1"/>
    </xf>
    <xf numFmtId="0" fontId="0" fillId="0" borderId="0" xfId="0" applyNumberFormat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0" fontId="10" fillId="0" borderId="16" xfId="0" applyNumberFormat="1" applyFont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/>
    </xf>
    <xf numFmtId="0" fontId="0" fillId="0" borderId="10" xfId="0" applyNumberForma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3" fontId="0" fillId="0" borderId="0" xfId="0" applyNumberFormat="1" applyAlignment="1">
      <alignment vertical="center"/>
    </xf>
  </cellXfs>
  <cellStyles count="57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常规 8" xfId="33"/>
    <cellStyle name="标题 1" xfId="34"/>
    <cellStyle name="常规 9" xfId="35"/>
    <cellStyle name="标题 2" xfId="36"/>
    <cellStyle name="60% - 强调文字颜色 1" xfId="37"/>
    <cellStyle name="标题 3" xfId="38"/>
    <cellStyle name="60% - 强调文字颜色 4" xfId="39"/>
    <cellStyle name="输出" xfId="40"/>
    <cellStyle name="计算" xfId="41"/>
    <cellStyle name="检查单元格" xfId="42"/>
    <cellStyle name="20% - 强调文字颜色 6" xfId="43"/>
    <cellStyle name="强调文字颜色 2" xfId="44"/>
    <cellStyle name="链接单元格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常规 10" xfId="63"/>
    <cellStyle name="40% - 强调文字颜色 6" xfId="64"/>
    <cellStyle name="60% - 强调文字颜色 6" xfId="65"/>
    <cellStyle name="常规 11" xfId="66"/>
    <cellStyle name="常规 13" xfId="67"/>
    <cellStyle name="常规 2" xfId="68"/>
    <cellStyle name="常规 3" xfId="69"/>
    <cellStyle name="常规 7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workbookViewId="0" topLeftCell="A1">
      <selection activeCell="O9" sqref="O9"/>
    </sheetView>
  </sheetViews>
  <sheetFormatPr defaultColWidth="9.00390625" defaultRowHeight="14.25"/>
  <cols>
    <col min="1" max="1" width="7.00390625" style="21" customWidth="1"/>
    <col min="2" max="2" width="13.50390625" style="21" customWidth="1"/>
    <col min="3" max="3" width="15.75390625" style="21" customWidth="1"/>
    <col min="4" max="4" width="9.625" style="21" customWidth="1"/>
    <col min="5" max="5" width="11.00390625" style="21" customWidth="1"/>
    <col min="6" max="6" width="12.75390625" style="21" bestFit="1" customWidth="1"/>
    <col min="7" max="7" width="39.75390625" style="21" customWidth="1"/>
    <col min="8" max="8" width="13.375" style="21" customWidth="1"/>
    <col min="9" max="16384" width="9.00390625" style="21" customWidth="1"/>
  </cols>
  <sheetData>
    <row r="1" spans="1:8" ht="37.5" customHeight="1">
      <c r="A1" s="22" t="s">
        <v>0</v>
      </c>
      <c r="B1" s="22"/>
      <c r="C1" s="22"/>
      <c r="D1" s="22"/>
      <c r="E1" s="22"/>
      <c r="F1" s="22"/>
      <c r="G1" s="22"/>
      <c r="H1" s="22"/>
    </row>
    <row r="2" spans="1:8" ht="18" customHeight="1">
      <c r="A2" s="23" t="s">
        <v>1</v>
      </c>
      <c r="B2" s="24"/>
      <c r="C2" s="24"/>
      <c r="D2" s="24"/>
      <c r="E2" s="24"/>
      <c r="F2" s="24"/>
      <c r="G2" s="25" t="s">
        <v>2</v>
      </c>
      <c r="H2" s="25"/>
    </row>
    <row r="3" spans="1:8" ht="18.75" customHeight="1">
      <c r="A3" s="26" t="s">
        <v>3</v>
      </c>
      <c r="B3" s="26" t="s">
        <v>4</v>
      </c>
      <c r="C3" s="27" t="s">
        <v>5</v>
      </c>
      <c r="D3" s="26" t="s">
        <v>6</v>
      </c>
      <c r="E3" s="27" t="s">
        <v>7</v>
      </c>
      <c r="F3" s="26" t="s">
        <v>8</v>
      </c>
      <c r="G3" s="28" t="s">
        <v>9</v>
      </c>
      <c r="H3" s="29" t="s">
        <v>10</v>
      </c>
    </row>
    <row r="4" spans="1:8" ht="24" customHeight="1">
      <c r="A4" s="26"/>
      <c r="B4" s="26"/>
      <c r="C4" s="30"/>
      <c r="D4" s="26"/>
      <c r="E4" s="30"/>
      <c r="F4" s="26"/>
      <c r="G4" s="31"/>
      <c r="H4" s="32"/>
    </row>
    <row r="5" spans="1:8" ht="33.75" customHeight="1">
      <c r="A5" s="33">
        <v>1</v>
      </c>
      <c r="B5" s="34" t="s">
        <v>11</v>
      </c>
      <c r="C5" s="34" t="s">
        <v>12</v>
      </c>
      <c r="D5" s="35">
        <v>420.32</v>
      </c>
      <c r="E5" s="35">
        <v>48902</v>
      </c>
      <c r="F5" s="35">
        <v>363.83</v>
      </c>
      <c r="G5" s="34" t="s">
        <v>13</v>
      </c>
      <c r="H5" s="34" t="s">
        <v>14</v>
      </c>
    </row>
    <row r="6" spans="1:8" ht="41.25" customHeight="1">
      <c r="A6" s="33">
        <v>2</v>
      </c>
      <c r="B6" s="34" t="s">
        <v>11</v>
      </c>
      <c r="C6" s="34" t="s">
        <v>15</v>
      </c>
      <c r="D6" s="35">
        <v>1303.93</v>
      </c>
      <c r="E6" s="35">
        <v>64211</v>
      </c>
      <c r="F6" s="35">
        <v>898.85</v>
      </c>
      <c r="G6" s="34" t="s">
        <v>16</v>
      </c>
      <c r="H6" s="34"/>
    </row>
    <row r="7" spans="1:8" ht="45.75" customHeight="1">
      <c r="A7" s="33"/>
      <c r="B7" s="34"/>
      <c r="C7" s="34" t="s">
        <v>17</v>
      </c>
      <c r="D7" s="35"/>
      <c r="E7" s="35">
        <v>65046</v>
      </c>
      <c r="F7" s="35">
        <v>322.63</v>
      </c>
      <c r="G7" s="34" t="s">
        <v>18</v>
      </c>
      <c r="H7" s="34"/>
    </row>
    <row r="8" spans="1:8" ht="40.5" customHeight="1">
      <c r="A8" s="33">
        <v>3</v>
      </c>
      <c r="B8" s="34" t="s">
        <v>19</v>
      </c>
      <c r="C8" s="34" t="s">
        <v>20</v>
      </c>
      <c r="D8" s="35">
        <v>235.02</v>
      </c>
      <c r="E8" s="35">
        <v>43368</v>
      </c>
      <c r="F8" s="35">
        <v>235.02</v>
      </c>
      <c r="G8" s="34" t="s">
        <v>21</v>
      </c>
      <c r="H8" s="34" t="s">
        <v>14</v>
      </c>
    </row>
    <row r="9" spans="1:8" ht="36">
      <c r="A9" s="33"/>
      <c r="B9" s="34"/>
      <c r="C9" s="34" t="s">
        <v>22</v>
      </c>
      <c r="D9" s="35">
        <v>1086.39</v>
      </c>
      <c r="E9" s="35">
        <v>219030</v>
      </c>
      <c r="F9" s="35">
        <v>1086.39</v>
      </c>
      <c r="G9" s="34" t="s">
        <v>23</v>
      </c>
      <c r="H9" s="34"/>
    </row>
    <row r="10" spans="1:8" ht="54.75" customHeight="1">
      <c r="A10" s="33">
        <v>4</v>
      </c>
      <c r="B10" s="34" t="s">
        <v>19</v>
      </c>
      <c r="C10" s="34" t="s">
        <v>24</v>
      </c>
      <c r="D10" s="35">
        <v>895.32</v>
      </c>
      <c r="E10" s="35">
        <v>72203</v>
      </c>
      <c r="F10" s="35">
        <v>895.32</v>
      </c>
      <c r="G10" s="34" t="s">
        <v>25</v>
      </c>
      <c r="H10" s="34" t="s">
        <v>26</v>
      </c>
    </row>
    <row r="11" spans="1:8" ht="39.75" customHeight="1">
      <c r="A11" s="33"/>
      <c r="B11" s="34"/>
      <c r="C11" s="34" t="s">
        <v>27</v>
      </c>
      <c r="D11" s="35">
        <v>404.44</v>
      </c>
      <c r="E11" s="35">
        <v>23297</v>
      </c>
      <c r="F11" s="35">
        <v>404.44</v>
      </c>
      <c r="G11" s="34" t="s">
        <v>28</v>
      </c>
      <c r="H11" s="34"/>
    </row>
    <row r="12" spans="4:6" ht="14.25">
      <c r="D12" s="21">
        <f>SUM(D5:D11)</f>
        <v>4345.42</v>
      </c>
      <c r="F12" s="36">
        <f>SUM(F5:F11)</f>
        <v>4206.4800000000005</v>
      </c>
    </row>
  </sheetData>
  <sheetProtection selectLockedCells="1" selectUnlockedCells="1"/>
  <mergeCells count="19">
    <mergeCell ref="A1:H1"/>
    <mergeCell ref="A2:F2"/>
    <mergeCell ref="G2:H2"/>
    <mergeCell ref="A3:A4"/>
    <mergeCell ref="A6:A7"/>
    <mergeCell ref="A8:A9"/>
    <mergeCell ref="A10:A11"/>
    <mergeCell ref="B3:B4"/>
    <mergeCell ref="B6:B7"/>
    <mergeCell ref="B8:B9"/>
    <mergeCell ref="B10:B11"/>
    <mergeCell ref="C3:C4"/>
    <mergeCell ref="D3:D4"/>
    <mergeCell ref="D6:D7"/>
    <mergeCell ref="D9:D10"/>
    <mergeCell ref="E3:E4"/>
    <mergeCell ref="F3:F4"/>
    <mergeCell ref="G3:G4"/>
    <mergeCell ref="H3:H4"/>
  </mergeCells>
  <printOptions/>
  <pageMargins left="0.7" right="0.7" top="0.75" bottom="0.75" header="0.3" footer="0.3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7"/>
  <sheetViews>
    <sheetView tabSelected="1" zoomScaleSheetLayoutView="100" workbookViewId="0" topLeftCell="A1">
      <selection activeCell="A2" sqref="A2:F2"/>
    </sheetView>
  </sheetViews>
  <sheetFormatPr defaultColWidth="9.00390625" defaultRowHeight="14.25"/>
  <cols>
    <col min="1" max="1" width="6.625" style="0" customWidth="1"/>
    <col min="2" max="2" width="25.375" style="0" customWidth="1"/>
    <col min="3" max="3" width="17.125" style="0" customWidth="1"/>
    <col min="4" max="4" width="12.00390625" style="0" customWidth="1"/>
    <col min="5" max="5" width="11.75390625" style="0" customWidth="1"/>
    <col min="6" max="6" width="19.00390625" style="0" customWidth="1"/>
  </cols>
  <sheetData>
    <row r="1" spans="1:2" ht="20.25">
      <c r="A1" s="4" t="s">
        <v>29</v>
      </c>
      <c r="B1" s="4"/>
    </row>
    <row r="2" spans="1:6" s="1" customFormat="1" ht="56.25" customHeight="1">
      <c r="A2" s="5" t="s">
        <v>30</v>
      </c>
      <c r="B2" s="5"/>
      <c r="C2" s="5"/>
      <c r="D2" s="5"/>
      <c r="E2" s="5"/>
      <c r="F2" s="5"/>
    </row>
    <row r="3" spans="1:6" s="1" customFormat="1" ht="30" customHeight="1">
      <c r="A3" s="6" t="s">
        <v>31</v>
      </c>
      <c r="B3" s="7">
        <v>44621</v>
      </c>
      <c r="C3" s="8"/>
      <c r="D3" s="9"/>
      <c r="E3" s="9"/>
      <c r="F3" s="6" t="s">
        <v>32</v>
      </c>
    </row>
    <row r="4" spans="1:6" s="2" customFormat="1" ht="37.5" customHeight="1">
      <c r="A4" s="10" t="s">
        <v>33</v>
      </c>
      <c r="B4" s="10" t="s">
        <v>34</v>
      </c>
      <c r="C4" s="10" t="s">
        <v>35</v>
      </c>
      <c r="D4" s="11" t="s">
        <v>36</v>
      </c>
      <c r="E4" s="12" t="s">
        <v>37</v>
      </c>
      <c r="F4" s="13" t="s">
        <v>38</v>
      </c>
    </row>
    <row r="5" spans="1:6" s="2" customFormat="1" ht="37.5" customHeight="1">
      <c r="A5" s="10"/>
      <c r="B5" s="14" t="s">
        <v>39</v>
      </c>
      <c r="C5" s="13"/>
      <c r="D5" s="15">
        <v>200</v>
      </c>
      <c r="E5" s="15">
        <v>0</v>
      </c>
      <c r="F5" s="13"/>
    </row>
    <row r="6" spans="1:6" s="3" customFormat="1" ht="37.5" customHeight="1">
      <c r="A6" s="16">
        <v>1</v>
      </c>
      <c r="B6" s="17" t="s">
        <v>40</v>
      </c>
      <c r="C6" s="18" t="s">
        <v>41</v>
      </c>
      <c r="D6" s="19">
        <v>100</v>
      </c>
      <c r="E6" s="19">
        <v>0</v>
      </c>
      <c r="F6" s="20" t="s">
        <v>42</v>
      </c>
    </row>
    <row r="7" spans="1:6" s="3" customFormat="1" ht="37.5" customHeight="1">
      <c r="A7" s="16">
        <v>2</v>
      </c>
      <c r="B7" s="17" t="s">
        <v>43</v>
      </c>
      <c r="C7" s="18" t="s">
        <v>41</v>
      </c>
      <c r="D7" s="19">
        <v>100</v>
      </c>
      <c r="E7" s="19">
        <v>0</v>
      </c>
      <c r="F7" s="20" t="s">
        <v>42</v>
      </c>
    </row>
  </sheetData>
  <sheetProtection selectLockedCells="1" selectUnlockedCells="1"/>
  <mergeCells count="3">
    <mergeCell ref="A1:B1"/>
    <mergeCell ref="A2:F2"/>
    <mergeCell ref="B5:C5"/>
  </mergeCells>
  <printOptions horizontalCentered="1"/>
  <pageMargins left="0.35433070866141736" right="0.35433070866141736" top="0.7874015748031497" bottom="0.3937007874015748" header="0.5118110236220472" footer="0.5118110236220472"/>
  <pageSetup fitToHeight="0" horizontalDpi="600" verticalDpi="600" orientation="landscape" paperSize="9"/>
  <headerFooter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杨灿 项目申报 高企专利</cp:lastModifiedBy>
  <cp:lastPrinted>2022-03-15T07:31:52Z</cp:lastPrinted>
  <dcterms:created xsi:type="dcterms:W3CDTF">1996-12-17T01:32:42Z</dcterms:created>
  <dcterms:modified xsi:type="dcterms:W3CDTF">2022-03-18T03:20:47Z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8F7C088A678547EE8B182710DA9A68E6</vt:lpwstr>
  </property>
</Properties>
</file>